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555" windowHeight="5520" activeTab="0"/>
  </bookViews>
  <sheets>
    <sheet name="演習問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<sst xmlns="http://schemas.openxmlformats.org/spreadsheetml/2006/main" count="44" uniqueCount="34">
  <si>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湿量基準</t>
  </si>
  <si>
    <t>含 水 率</t>
  </si>
  <si>
    <t>[ ％ ]</t>
  </si>
  <si>
    <t>乾量基準</t>
  </si>
  <si>
    <t>演習①</t>
  </si>
  <si>
    <t>演習②</t>
  </si>
  <si>
    <t>⇒⇒⇒</t>
  </si>
  <si>
    <t>注意 ：</t>
  </si>
  <si>
    <t>乾量基準と湿量基準の含水率換算</t>
  </si>
  <si>
    <t>ファイル名</t>
  </si>
  <si>
    <t>出典</t>
  </si>
  <si>
    <t>『初歩から学ぶ乾燥技術』， p.20， 2-3 含水率の表し方</t>
  </si>
  <si>
    <t>最終更新日</t>
  </si>
  <si>
    <t>2009,05,06</t>
  </si>
  <si>
    <t>020１01_含水率_WS</t>
  </si>
  <si>
    <r>
      <t xml:space="preserve"> </t>
    </r>
    <r>
      <rPr>
        <b/>
        <sz val="11"/>
        <color indexed="12"/>
        <rFont val="ＭＳ Ｐゴシック"/>
        <family val="3"/>
      </rPr>
      <t>湿</t>
    </r>
    <r>
      <rPr>
        <b/>
        <sz val="11"/>
        <color indexed="12"/>
        <rFont val="ＭＳ Ｐゴシック"/>
        <family val="3"/>
      </rPr>
      <t>量基準含水率</t>
    </r>
    <r>
      <rPr>
        <sz val="11"/>
        <color indexed="12"/>
        <rFont val="ＭＳ Ｐゴシック"/>
        <family val="3"/>
      </rPr>
      <t xml:space="preserve"> </t>
    </r>
    <r>
      <rPr>
        <b/>
        <i/>
        <sz val="11"/>
        <color indexed="12"/>
        <rFont val="ＭＳ Ｐゴシック"/>
        <family val="3"/>
      </rPr>
      <t>W</t>
    </r>
    <r>
      <rPr>
        <sz val="11"/>
        <color indexed="12"/>
        <rFont val="ＭＳ Ｐゴシック"/>
        <family val="3"/>
      </rPr>
      <t xml:space="preserve">wet </t>
    </r>
    <r>
      <rPr>
        <b/>
        <sz val="11"/>
        <color indexed="12"/>
        <rFont val="ＭＳ Ｐゴシック"/>
        <family val="3"/>
      </rPr>
      <t>［％］</t>
    </r>
    <r>
      <rPr>
        <sz val="11"/>
        <color indexed="12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を </t>
    </r>
    <r>
      <rPr>
        <b/>
        <sz val="11"/>
        <color indexed="10"/>
        <rFont val="ＭＳ Ｐゴシック"/>
        <family val="3"/>
      </rPr>
      <t>乾量基準含水率</t>
    </r>
    <r>
      <rPr>
        <sz val="11"/>
        <color indexed="10"/>
        <rFont val="ＭＳ Ｐゴシック"/>
        <family val="3"/>
      </rPr>
      <t xml:space="preserve"> </t>
    </r>
    <r>
      <rPr>
        <b/>
        <i/>
        <sz val="11"/>
        <color indexed="10"/>
        <rFont val="ＭＳ Ｐゴシック"/>
        <family val="3"/>
      </rPr>
      <t>W</t>
    </r>
    <r>
      <rPr>
        <sz val="11"/>
        <color indexed="10"/>
        <rFont val="ＭＳ Ｐゴシック"/>
        <family val="3"/>
      </rPr>
      <t>dry</t>
    </r>
    <r>
      <rPr>
        <sz val="11"/>
        <rFont val="ＭＳ Ｐゴシック"/>
        <family val="3"/>
      </rPr>
      <t xml:space="preserve"> </t>
    </r>
    <r>
      <rPr>
        <b/>
        <sz val="11"/>
        <color indexed="10"/>
        <rFont val="ＭＳ Ｐゴシック"/>
        <family val="3"/>
      </rPr>
      <t>［％］</t>
    </r>
    <r>
      <rPr>
        <sz val="11"/>
        <rFont val="ＭＳ Ｐゴシック"/>
        <family val="3"/>
      </rPr>
      <t xml:space="preserve"> に換算する。</t>
    </r>
  </si>
  <si>
    <t>乾量基準含水率</t>
  </si>
  <si>
    <t>単位</t>
  </si>
  <si>
    <r>
      <rPr>
        <i/>
        <sz val="11"/>
        <color indexed="12"/>
        <rFont val="ＭＳ Ｐゴシック"/>
        <family val="3"/>
      </rPr>
      <t>W</t>
    </r>
    <r>
      <rPr>
        <sz val="11"/>
        <rFont val="ＭＳ Ｐゴシック"/>
        <family val="3"/>
      </rPr>
      <t>dry</t>
    </r>
  </si>
  <si>
    <t>[条件入力]</t>
  </si>
  <si>
    <t xml:space="preserve"> [％]</t>
  </si>
  <si>
    <t>[結果出力]</t>
  </si>
  <si>
    <r>
      <rPr>
        <i/>
        <sz val="11"/>
        <color indexed="10"/>
        <rFont val="ＭＳ Ｐゴシック"/>
        <family val="3"/>
      </rPr>
      <t>W</t>
    </r>
    <r>
      <rPr>
        <sz val="11"/>
        <color indexed="10"/>
        <rFont val="ＭＳ Ｐゴシック"/>
        <family val="3"/>
      </rPr>
      <t>dry</t>
    </r>
  </si>
  <si>
    <r>
      <rPr>
        <i/>
        <sz val="11"/>
        <color indexed="10"/>
        <rFont val="ＭＳ Ｐゴシック"/>
        <family val="3"/>
      </rPr>
      <t>W</t>
    </r>
    <r>
      <rPr>
        <sz val="11"/>
        <color indexed="10"/>
        <rFont val="ＭＳ Ｐゴシック"/>
        <family val="3"/>
      </rPr>
      <t>wet</t>
    </r>
  </si>
  <si>
    <t>湿量基準含水率</t>
  </si>
  <si>
    <t>乾量基準含水率</t>
  </si>
  <si>
    <t>湿量基準含水率</t>
  </si>
  <si>
    <r>
      <rPr>
        <i/>
        <sz val="11"/>
        <color indexed="12"/>
        <rFont val="ＭＳ Ｐゴシック"/>
        <family val="3"/>
      </rPr>
      <t>W</t>
    </r>
    <r>
      <rPr>
        <sz val="11"/>
        <rFont val="ＭＳ Ｐゴシック"/>
        <family val="3"/>
      </rPr>
      <t>wet</t>
    </r>
  </si>
  <si>
    <r>
      <rPr>
        <sz val="10"/>
        <color indexed="12"/>
        <rFont val="ＭＳ Ｐゴシック"/>
        <family val="3"/>
      </rPr>
      <t>[条件入力]</t>
    </r>
    <r>
      <rPr>
        <sz val="10"/>
        <rFont val="ＭＳ Ｐゴシック"/>
        <family val="3"/>
      </rPr>
      <t>セルに</t>
    </r>
    <r>
      <rPr>
        <sz val="10"/>
        <color indexed="10"/>
        <rFont val="ＭＳ Ｐゴシック"/>
        <family val="3"/>
      </rPr>
      <t>半角</t>
    </r>
    <r>
      <rPr>
        <sz val="10"/>
        <rFont val="ＭＳ Ｐゴシック"/>
        <family val="3"/>
      </rPr>
      <t>で数値を入力する。⇒⇒⇒</t>
    </r>
    <r>
      <rPr>
        <sz val="10"/>
        <color indexed="10"/>
        <rFont val="ＭＳ Ｐゴシック"/>
        <family val="3"/>
      </rPr>
      <t xml:space="preserve"> [結果出力]</t>
    </r>
    <r>
      <rPr>
        <sz val="10"/>
        <rFont val="ＭＳ Ｐゴシック"/>
        <family val="3"/>
      </rPr>
      <t>セルに解が表示される。</t>
    </r>
  </si>
  <si>
    <r>
      <t xml:space="preserve"> </t>
    </r>
    <r>
      <rPr>
        <sz val="11"/>
        <color indexed="12"/>
        <rFont val="ＭＳ Ｐゴシック"/>
        <family val="3"/>
      </rPr>
      <t>乾</t>
    </r>
    <r>
      <rPr>
        <sz val="11"/>
        <color indexed="12"/>
        <rFont val="ＭＳ Ｐゴシック"/>
        <family val="3"/>
      </rPr>
      <t>量</t>
    </r>
    <r>
      <rPr>
        <sz val="11"/>
        <color indexed="12"/>
        <rFont val="ＭＳ Ｐゴシック"/>
        <family val="3"/>
      </rPr>
      <t xml:space="preserve">基準含水率 </t>
    </r>
    <r>
      <rPr>
        <i/>
        <sz val="11"/>
        <color indexed="12"/>
        <rFont val="ＭＳ Ｐゴシック"/>
        <family val="3"/>
      </rPr>
      <t>W</t>
    </r>
    <r>
      <rPr>
        <sz val="11"/>
        <color indexed="12"/>
        <rFont val="ＭＳ Ｐゴシック"/>
        <family val="3"/>
      </rPr>
      <t>dry [％]</t>
    </r>
    <r>
      <rPr>
        <sz val="11"/>
        <rFont val="ＭＳ Ｐゴシック"/>
        <family val="3"/>
      </rPr>
      <t xml:space="preserve">　を </t>
    </r>
    <r>
      <rPr>
        <sz val="11"/>
        <color indexed="10"/>
        <rFont val="ＭＳ Ｐゴシック"/>
        <family val="3"/>
      </rPr>
      <t xml:space="preserve">湿量基準含水率 </t>
    </r>
    <r>
      <rPr>
        <i/>
        <sz val="11"/>
        <color indexed="10"/>
        <rFont val="ＭＳ Ｐゴシック"/>
        <family val="3"/>
      </rPr>
      <t>W</t>
    </r>
    <r>
      <rPr>
        <sz val="11"/>
        <color indexed="10"/>
        <rFont val="ＭＳ Ｐゴシック"/>
        <family val="3"/>
      </rPr>
      <t>wet [％]</t>
    </r>
    <r>
      <rPr>
        <sz val="11"/>
        <color indexed="12"/>
        <rFont val="ＭＳ Ｐゴシック"/>
        <family val="3"/>
      </rPr>
      <t>　</t>
    </r>
    <r>
      <rPr>
        <sz val="11"/>
        <rFont val="ＭＳ Ｐゴシック"/>
        <family val="3"/>
      </rPr>
      <t>に換算する。</t>
    </r>
  </si>
  <si>
    <r>
      <t xml:space="preserve">図１ </t>
    </r>
    <r>
      <rPr>
        <sz val="11"/>
        <color indexed="10"/>
        <rFont val="ＭＳ Ｐゴシック"/>
        <family val="3"/>
      </rPr>
      <t>●</t>
    </r>
    <r>
      <rPr>
        <sz val="11"/>
        <rFont val="ＭＳ Ｐゴシック"/>
        <family val="3"/>
      </rPr>
      <t xml:space="preserve"> 印</t>
    </r>
  </si>
  <si>
    <r>
      <t xml:space="preserve">図１ </t>
    </r>
    <r>
      <rPr>
        <b/>
        <sz val="11"/>
        <color indexed="10"/>
        <rFont val="ＭＳ Ｐゴシック"/>
        <family val="3"/>
      </rPr>
      <t>○</t>
    </r>
    <r>
      <rPr>
        <sz val="11"/>
        <color indexed="12"/>
        <rFont val="ＭＳ Ｐゴシック"/>
        <family val="3"/>
      </rPr>
      <t xml:space="preserve"> </t>
    </r>
    <r>
      <rPr>
        <sz val="11"/>
        <rFont val="ＭＳ Ｐゴシック"/>
        <family val="3"/>
      </rPr>
      <t>印</t>
    </r>
  </si>
  <si>
    <r>
      <t>W</t>
    </r>
    <r>
      <rPr>
        <sz val="11"/>
        <color indexed="10"/>
        <rFont val="ＭＳ Ｐゴシック"/>
        <family val="3"/>
      </rPr>
      <t>dry</t>
    </r>
  </si>
  <si>
    <r>
      <t>W</t>
    </r>
    <r>
      <rPr>
        <sz val="11"/>
        <color indexed="12"/>
        <rFont val="ＭＳ Ｐゴシック"/>
        <family val="3"/>
      </rPr>
      <t>wet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</si>
</sst>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_);[Red]\(0\)"/>
    <numFmt numFmtId="180" formatCode="0.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i/>
      <sz val="11"/>
      <color indexed="10"/>
      <name val="ＭＳ Ｐゴシック"/>
      <family val="3"/>
    </font>
    <font>
      <b/>
      <i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5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i/>
      <sz val="11"/>
      <color indexed="12"/>
      <name val="ＭＳ Ｐゴシック"/>
      <family val="3"/>
    </font>
    <font>
      <i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12"/>
      <name val="ＭＳ Ｐゴシック"/>
      <family val="3"/>
    </font>
    <font>
      <sz val="10.75"/>
      <color indexed="8"/>
      <name val="ＭＳ Ｐゴシック"/>
      <family val="3"/>
    </font>
    <font>
      <i/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000000"/>
      <name val="ＭＳ Ｐゴシック"/>
      <family val="3"/>
    </font>
    <font>
      <sz val="10"/>
      <color rgb="FF0000FF"/>
      <name val="ＭＳ Ｐゴシック"/>
      <family val="3"/>
    </font>
    <font>
      <sz val="10"/>
      <color rgb="FFFF0000"/>
      <name val="ＭＳ Ｐゴシック"/>
      <family val="3"/>
    </font>
    <font>
      <sz val="9"/>
      <color rgb="FF0000FF"/>
      <name val="ＭＳ Ｐゴシック"/>
      <family val="3"/>
    </font>
    <font>
      <sz val="9"/>
      <color rgb="FFFF0000"/>
      <name val="ＭＳ Ｐゴシック"/>
      <family val="3"/>
    </font>
    <font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16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6" fontId="6" fillId="3" borderId="10" xfId="0" applyNumberFormat="1" applyFont="1" applyFill="1" applyBorder="1" applyAlignment="1">
      <alignment horizontal="center" vertical="center"/>
    </xf>
    <xf numFmtId="180" fontId="6" fillId="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9" fontId="4" fillId="0" borderId="1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9" fontId="42" fillId="0" borderId="13" xfId="0" applyNumberFormat="1" applyFont="1" applyBorder="1" applyAlignment="1">
      <alignment vertical="center"/>
    </xf>
    <xf numFmtId="176" fontId="42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8" fontId="42" fillId="0" borderId="14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含水率（乾量基準と湿量基準の比較）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0025"/>
          <c:w val="0.925"/>
          <c:h val="0.83275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'演習問題'!$G$17</c:f>
              <c:numCache/>
            </c:numRef>
          </c:xVal>
          <c:yVal>
            <c:numRef>
              <c:f>'演習問題'!$I$17</c:f>
              <c:numCache/>
            </c:numRef>
          </c:yVal>
          <c:smooth val="1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'演習問題'!$I$24</c:f>
              <c:numCache/>
            </c:numRef>
          </c:xVal>
          <c:yVal>
            <c:numRef>
              <c:f>'演習問題'!$G$24</c:f>
              <c:numCache/>
            </c:numRef>
          </c:yVal>
          <c:smooth val="1"/>
        </c:ser>
        <c:ser>
          <c:idx val="0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000000"/>
                </a:solidFill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'演習問題'!$O$7:$O$52</c:f>
              <c:numCache/>
            </c:numRef>
          </c:xVal>
          <c:yVal>
            <c:numRef>
              <c:f>'演習問題'!$P$7:$P$52</c:f>
              <c:numCache/>
            </c:numRef>
          </c:yVal>
          <c:smooth val="1"/>
        </c:ser>
        <c:axId val="15950454"/>
        <c:axId val="46681791"/>
      </c:scatterChart>
      <c:valAx>
        <c:axId val="15950454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乾量基準含水率 </a:t>
                </a:r>
                <a:r>
                  <a:rPr lang="en-US" cap="none" sz="1075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 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dry [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81791"/>
        <c:crosses val="autoZero"/>
        <c:crossBetween val="midCat"/>
        <c:dispUnits/>
        <c:majorUnit val="100"/>
        <c:minorUnit val="50"/>
      </c:valAx>
      <c:valAx>
        <c:axId val="4668179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湿量基準含水率 </a:t>
                </a:r>
                <a:r>
                  <a:rPr lang="en-US" cap="none" sz="1075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 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wet [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0454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9525</xdr:rowOff>
    </xdr:from>
    <xdr:to>
      <xdr:col>9</xdr:col>
      <xdr:colOff>476250</xdr:colOff>
      <xdr:row>53</xdr:row>
      <xdr:rowOff>9525</xdr:rowOff>
    </xdr:to>
    <xdr:graphicFrame>
      <xdr:nvGraphicFramePr>
        <xdr:cNvPr id="1" name="Chart 6"/>
        <xdr:cNvGraphicFramePr/>
      </xdr:nvGraphicFramePr>
      <xdr:xfrm>
        <a:off x="800100" y="4848225"/>
        <a:ext cx="46005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3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1" width="1.625" style="0" customWidth="1"/>
    <col min="2" max="2" width="8.625" style="0" customWidth="1"/>
    <col min="3" max="4" width="7.625" style="0" customWidth="1"/>
    <col min="5" max="6" width="6.625" style="0" customWidth="1"/>
    <col min="7" max="9" width="8.625" style="0" customWidth="1"/>
    <col min="10" max="11" width="6.625" style="0" customWidth="1"/>
    <col min="12" max="13" width="7.625" style="0" customWidth="1"/>
    <col min="14" max="14" width="1.625" style="0" customWidth="1"/>
    <col min="15" max="16" width="8.625" style="0" customWidth="1"/>
  </cols>
  <sheetData>
    <row r="1" spans="6:24" ht="13.5">
      <c r="F1" s="24"/>
      <c r="G1" s="24"/>
      <c r="I1" s="24"/>
      <c r="J1" s="24"/>
      <c r="K1" s="24"/>
      <c r="O1" s="23"/>
      <c r="P1" s="23"/>
      <c r="Q1" s="23"/>
      <c r="R1" s="23"/>
      <c r="S1" s="23"/>
      <c r="T1" s="23"/>
      <c r="U1" s="24"/>
      <c r="V1" s="24"/>
      <c r="W1" s="24"/>
      <c r="X1" s="24"/>
    </row>
    <row r="2" spans="2:8" ht="13.5">
      <c r="B2" s="3"/>
      <c r="C2" s="2"/>
      <c r="D2" s="62" t="s">
        <v>8</v>
      </c>
      <c r="E2" s="62"/>
      <c r="F2" s="62"/>
      <c r="G2" s="62"/>
      <c r="H2" s="62"/>
    </row>
    <row r="3" spans="15:16" ht="13.5">
      <c r="O3" s="45" t="s">
        <v>1</v>
      </c>
      <c r="P3" s="46"/>
    </row>
    <row r="4" spans="2:16" ht="13.5">
      <c r="B4" s="26" t="s">
        <v>9</v>
      </c>
      <c r="C4" s="37" t="s">
        <v>14</v>
      </c>
      <c r="D4" s="37"/>
      <c r="E4" s="37"/>
      <c r="F4" s="4"/>
      <c r="G4" s="4"/>
      <c r="H4" s="4"/>
      <c r="I4" s="4"/>
      <c r="J4" s="4"/>
      <c r="O4" s="47" t="s">
        <v>3</v>
      </c>
      <c r="P4" s="48" t="s">
        <v>0</v>
      </c>
    </row>
    <row r="5" spans="15:16" ht="13.5">
      <c r="O5" s="49" t="s">
        <v>32</v>
      </c>
      <c r="P5" s="50" t="s">
        <v>33</v>
      </c>
    </row>
    <row r="6" spans="2:16" ht="13.5">
      <c r="B6" s="27" t="s">
        <v>10</v>
      </c>
      <c r="C6" s="38" t="s">
        <v>11</v>
      </c>
      <c r="D6" s="38"/>
      <c r="E6" s="38"/>
      <c r="F6" s="38"/>
      <c r="G6" s="38"/>
      <c r="H6" s="38"/>
      <c r="I6" s="5"/>
      <c r="J6" s="5"/>
      <c r="K6" s="5"/>
      <c r="O6" s="51" t="s">
        <v>2</v>
      </c>
      <c r="P6" s="52" t="s">
        <v>2</v>
      </c>
    </row>
    <row r="7" spans="15:16" ht="13.5">
      <c r="O7" s="53">
        <v>0</v>
      </c>
      <c r="P7" s="54">
        <f aca="true" t="shared" si="0" ref="P7:P27">O7*100/(100+O7)</f>
        <v>0</v>
      </c>
    </row>
    <row r="8" spans="2:16" ht="15">
      <c r="B8" s="27" t="s">
        <v>12</v>
      </c>
      <c r="C8" s="39" t="s">
        <v>13</v>
      </c>
      <c r="D8" s="39"/>
      <c r="O8" s="55">
        <v>20</v>
      </c>
      <c r="P8" s="56">
        <f t="shared" si="0"/>
        <v>16.666666666666668</v>
      </c>
    </row>
    <row r="9" spans="15:16" ht="15">
      <c r="O9" s="55">
        <v>40</v>
      </c>
      <c r="P9" s="56">
        <f t="shared" si="0"/>
        <v>28.571428571428573</v>
      </c>
    </row>
    <row r="10" spans="2:16" ht="15">
      <c r="B10" s="1"/>
      <c r="C10" s="10" t="s">
        <v>7</v>
      </c>
      <c r="D10" s="41" t="s">
        <v>28</v>
      </c>
      <c r="E10" s="41"/>
      <c r="F10" s="41"/>
      <c r="G10" s="41"/>
      <c r="H10" s="41"/>
      <c r="I10" s="41"/>
      <c r="J10" s="41"/>
      <c r="K10" s="41"/>
      <c r="O10" s="55">
        <v>60</v>
      </c>
      <c r="P10" s="56">
        <f t="shared" si="0"/>
        <v>37.5</v>
      </c>
    </row>
    <row r="11" spans="13:16" ht="15">
      <c r="M11" s="6"/>
      <c r="O11" s="55">
        <v>80</v>
      </c>
      <c r="P11" s="56">
        <f t="shared" si="0"/>
        <v>44.44444444444444</v>
      </c>
    </row>
    <row r="12" spans="15:16" ht="13.5">
      <c r="O12" s="53">
        <v>100</v>
      </c>
      <c r="P12" s="57">
        <f t="shared" si="0"/>
        <v>50</v>
      </c>
    </row>
    <row r="13" spans="15:16" ht="15.75" thickBot="1">
      <c r="O13" s="55">
        <v>120</v>
      </c>
      <c r="P13" s="56">
        <f t="shared" si="0"/>
        <v>54.54545454545455</v>
      </c>
    </row>
    <row r="14" spans="2:16" ht="15.75" thickBot="1">
      <c r="B14" s="8" t="s">
        <v>4</v>
      </c>
      <c r="C14" s="35" t="s">
        <v>29</v>
      </c>
      <c r="D14" s="35"/>
      <c r="E14" s="35"/>
      <c r="F14" s="35"/>
      <c r="G14" s="35"/>
      <c r="H14" s="35"/>
      <c r="I14" s="35"/>
      <c r="J14" s="35"/>
      <c r="K14" s="35"/>
      <c r="L14" s="36" t="s">
        <v>30</v>
      </c>
      <c r="M14" s="44"/>
      <c r="O14" s="55">
        <v>140</v>
      </c>
      <c r="P14" s="56">
        <f t="shared" si="0"/>
        <v>58.333333333333336</v>
      </c>
    </row>
    <row r="15" spans="2:16" ht="15">
      <c r="B15" s="11"/>
      <c r="C15" s="12"/>
      <c r="O15" s="55">
        <v>160</v>
      </c>
      <c r="P15" s="56">
        <f t="shared" si="0"/>
        <v>61.53846153846154</v>
      </c>
    </row>
    <row r="16" spans="2:16" ht="15.75" thickBot="1">
      <c r="B16" s="13"/>
      <c r="F16" s="2" t="s">
        <v>17</v>
      </c>
      <c r="G16" s="31" t="s">
        <v>19</v>
      </c>
      <c r="I16" s="32" t="s">
        <v>21</v>
      </c>
      <c r="J16" s="2" t="s">
        <v>17</v>
      </c>
      <c r="O16" s="55">
        <v>180</v>
      </c>
      <c r="P16" s="56">
        <f t="shared" si="0"/>
        <v>64.28571428571429</v>
      </c>
    </row>
    <row r="17" spans="2:16" ht="14.25" thickBot="1">
      <c r="B17" s="14"/>
      <c r="C17" s="42" t="s">
        <v>16</v>
      </c>
      <c r="D17" s="42"/>
      <c r="E17" s="25" t="s">
        <v>18</v>
      </c>
      <c r="F17" s="29" t="s">
        <v>20</v>
      </c>
      <c r="G17" s="33">
        <v>200</v>
      </c>
      <c r="H17" s="1" t="s">
        <v>6</v>
      </c>
      <c r="I17" s="21">
        <f>G17*100/(100+G17)</f>
        <v>66.66666666666667</v>
      </c>
      <c r="J17" s="30" t="s">
        <v>20</v>
      </c>
      <c r="K17" s="10" t="s">
        <v>23</v>
      </c>
      <c r="L17" s="43" t="s">
        <v>24</v>
      </c>
      <c r="M17" s="43"/>
      <c r="O17" s="53">
        <v>200</v>
      </c>
      <c r="P17" s="57">
        <f t="shared" si="0"/>
        <v>66.66666666666667</v>
      </c>
    </row>
    <row r="18" spans="15:16" ht="15">
      <c r="O18" s="55">
        <v>220</v>
      </c>
      <c r="P18" s="56">
        <f t="shared" si="0"/>
        <v>68.75</v>
      </c>
    </row>
    <row r="19" spans="2:16" ht="15">
      <c r="B19" s="16"/>
      <c r="C19" s="17"/>
      <c r="H19" s="28"/>
      <c r="O19" s="55">
        <v>240</v>
      </c>
      <c r="P19" s="56">
        <f t="shared" si="0"/>
        <v>70.58823529411765</v>
      </c>
    </row>
    <row r="20" spans="2:16" ht="15.75" thickBot="1">
      <c r="B20" s="16"/>
      <c r="O20" s="55">
        <v>260</v>
      </c>
      <c r="P20" s="56">
        <f t="shared" si="0"/>
        <v>72.22222222222223</v>
      </c>
    </row>
    <row r="21" spans="2:16" ht="15.75" thickBot="1">
      <c r="B21" s="9" t="s">
        <v>5</v>
      </c>
      <c r="C21" s="40" t="s">
        <v>15</v>
      </c>
      <c r="D21" s="40"/>
      <c r="E21" s="40"/>
      <c r="F21" s="40"/>
      <c r="G21" s="40"/>
      <c r="H21" s="40"/>
      <c r="I21" s="40"/>
      <c r="J21" s="40"/>
      <c r="K21" s="40"/>
      <c r="L21" s="36" t="s">
        <v>31</v>
      </c>
      <c r="M21" s="44"/>
      <c r="O21" s="55">
        <v>280</v>
      </c>
      <c r="P21" s="56">
        <f t="shared" si="0"/>
        <v>73.6842105263158</v>
      </c>
    </row>
    <row r="22" spans="2:16" ht="13.5">
      <c r="B22" s="16"/>
      <c r="C22" s="17"/>
      <c r="O22" s="53">
        <v>300</v>
      </c>
      <c r="P22" s="57">
        <f t="shared" si="0"/>
        <v>75</v>
      </c>
    </row>
    <row r="23" spans="2:16" ht="15.75" thickBot="1">
      <c r="B23" s="15"/>
      <c r="C23" s="18"/>
      <c r="D23" s="7"/>
      <c r="F23" s="2" t="s">
        <v>17</v>
      </c>
      <c r="G23" s="31" t="s">
        <v>19</v>
      </c>
      <c r="I23" s="32" t="s">
        <v>21</v>
      </c>
      <c r="J23" s="2" t="s">
        <v>17</v>
      </c>
      <c r="O23" s="55">
        <v>320</v>
      </c>
      <c r="P23" s="56">
        <f t="shared" si="0"/>
        <v>76.19047619047619</v>
      </c>
    </row>
    <row r="24" spans="2:16" ht="15.75" thickBot="1">
      <c r="B24" s="16"/>
      <c r="C24" s="42" t="s">
        <v>26</v>
      </c>
      <c r="D24" s="42"/>
      <c r="E24" s="25" t="s">
        <v>27</v>
      </c>
      <c r="F24" s="29" t="s">
        <v>20</v>
      </c>
      <c r="G24" s="33">
        <v>60</v>
      </c>
      <c r="H24" s="1" t="s">
        <v>6</v>
      </c>
      <c r="I24" s="22">
        <f>G24*100/(100-G24)</f>
        <v>150</v>
      </c>
      <c r="J24" s="30" t="s">
        <v>20</v>
      </c>
      <c r="K24" s="10" t="s">
        <v>22</v>
      </c>
      <c r="L24" s="43" t="s">
        <v>25</v>
      </c>
      <c r="M24" s="43"/>
      <c r="O24" s="55">
        <v>340</v>
      </c>
      <c r="P24" s="56">
        <f t="shared" si="0"/>
        <v>77.27272727272727</v>
      </c>
    </row>
    <row r="25" spans="2:16" ht="15">
      <c r="B25" s="16"/>
      <c r="C25" s="17"/>
      <c r="O25" s="55">
        <v>360</v>
      </c>
      <c r="P25" s="56">
        <f t="shared" si="0"/>
        <v>78.26086956521739</v>
      </c>
    </row>
    <row r="26" spans="2:16" ht="15">
      <c r="B26" s="16"/>
      <c r="C26" s="17"/>
      <c r="O26" s="55">
        <v>380</v>
      </c>
      <c r="P26" s="56">
        <f t="shared" si="0"/>
        <v>79.16666666666667</v>
      </c>
    </row>
    <row r="27" spans="2:16" ht="13.5">
      <c r="B27" s="16"/>
      <c r="C27" s="17"/>
      <c r="O27" s="53">
        <v>400</v>
      </c>
      <c r="P27" s="57">
        <f t="shared" si="0"/>
        <v>80</v>
      </c>
    </row>
    <row r="28" spans="2:16" ht="15">
      <c r="B28" s="15"/>
      <c r="C28" s="18"/>
      <c r="O28" s="55">
        <v>420</v>
      </c>
      <c r="P28" s="56">
        <f aca="true" t="shared" si="1" ref="P28:P39">O28*100/(100+O28)</f>
        <v>80.76923076923077</v>
      </c>
    </row>
    <row r="29" spans="2:16" ht="15">
      <c r="B29" s="16"/>
      <c r="C29" s="17"/>
      <c r="L29" s="34"/>
      <c r="O29" s="55">
        <v>440</v>
      </c>
      <c r="P29" s="56">
        <f t="shared" si="1"/>
        <v>81.48148148148148</v>
      </c>
    </row>
    <row r="30" spans="2:16" ht="15">
      <c r="B30" s="16"/>
      <c r="C30" s="17"/>
      <c r="O30" s="55">
        <v>460</v>
      </c>
      <c r="P30" s="56">
        <f t="shared" si="1"/>
        <v>82.14285714285714</v>
      </c>
    </row>
    <row r="31" spans="2:16" ht="15">
      <c r="B31" s="16"/>
      <c r="C31" s="17"/>
      <c r="O31" s="55">
        <v>480</v>
      </c>
      <c r="P31" s="56">
        <f t="shared" si="1"/>
        <v>82.75862068965517</v>
      </c>
    </row>
    <row r="32" spans="2:16" ht="13.5">
      <c r="B32" s="16"/>
      <c r="C32" s="17"/>
      <c r="O32" s="53">
        <v>500</v>
      </c>
      <c r="P32" s="57">
        <f t="shared" si="1"/>
        <v>83.33333333333333</v>
      </c>
    </row>
    <row r="33" spans="2:16" ht="15">
      <c r="B33" s="15"/>
      <c r="C33" s="18"/>
      <c r="O33" s="55">
        <v>520</v>
      </c>
      <c r="P33" s="56">
        <f t="shared" si="1"/>
        <v>83.87096774193549</v>
      </c>
    </row>
    <row r="34" spans="2:16" ht="15">
      <c r="B34" s="16"/>
      <c r="C34" s="17"/>
      <c r="O34" s="55">
        <v>540</v>
      </c>
      <c r="P34" s="56">
        <f t="shared" si="1"/>
        <v>84.375</v>
      </c>
    </row>
    <row r="35" spans="2:16" ht="15">
      <c r="B35" s="16"/>
      <c r="C35" s="17"/>
      <c r="O35" s="55">
        <v>560</v>
      </c>
      <c r="P35" s="56">
        <f t="shared" si="1"/>
        <v>84.84848484848484</v>
      </c>
    </row>
    <row r="36" spans="2:16" ht="15">
      <c r="B36" s="16"/>
      <c r="C36" s="17"/>
      <c r="O36" s="55">
        <v>580</v>
      </c>
      <c r="P36" s="56">
        <f t="shared" si="1"/>
        <v>85.29411764705883</v>
      </c>
    </row>
    <row r="37" spans="2:16" ht="13.5">
      <c r="B37" s="16"/>
      <c r="C37" s="17"/>
      <c r="O37" s="53">
        <v>600</v>
      </c>
      <c r="P37" s="57">
        <f t="shared" si="1"/>
        <v>85.71428571428571</v>
      </c>
    </row>
    <row r="38" spans="2:16" ht="15">
      <c r="B38" s="15"/>
      <c r="C38" s="18"/>
      <c r="O38" s="58">
        <v>620</v>
      </c>
      <c r="P38" s="56">
        <f t="shared" si="1"/>
        <v>86.11111111111111</v>
      </c>
    </row>
    <row r="39" spans="2:16" ht="15">
      <c r="B39" s="16"/>
      <c r="C39" s="17"/>
      <c r="O39" s="58">
        <v>640</v>
      </c>
      <c r="P39" s="56">
        <f t="shared" si="1"/>
        <v>86.48648648648648</v>
      </c>
    </row>
    <row r="40" spans="2:16" ht="15">
      <c r="B40" s="16"/>
      <c r="C40" s="17"/>
      <c r="O40" s="58">
        <v>660</v>
      </c>
      <c r="P40" s="56">
        <f>O40*100/(100+O40)</f>
        <v>86.84210526315789</v>
      </c>
    </row>
    <row r="41" spans="2:16" ht="15">
      <c r="B41" s="16"/>
      <c r="C41" s="17"/>
      <c r="O41" s="58">
        <v>680</v>
      </c>
      <c r="P41" s="56">
        <f aca="true" t="shared" si="2" ref="P41:P48">O41*100/(100+O41)</f>
        <v>87.17948717948718</v>
      </c>
    </row>
    <row r="42" spans="2:16" ht="13.5">
      <c r="B42" s="16"/>
      <c r="C42" s="17"/>
      <c r="O42" s="59">
        <v>700</v>
      </c>
      <c r="P42" s="57">
        <f t="shared" si="2"/>
        <v>87.5</v>
      </c>
    </row>
    <row r="43" spans="2:16" ht="15">
      <c r="B43" s="15"/>
      <c r="C43" s="18"/>
      <c r="O43" s="58">
        <v>720</v>
      </c>
      <c r="P43" s="56">
        <f t="shared" si="2"/>
        <v>87.8048780487805</v>
      </c>
    </row>
    <row r="44" spans="2:16" ht="15">
      <c r="B44" s="16"/>
      <c r="C44" s="17"/>
      <c r="O44" s="58">
        <v>740</v>
      </c>
      <c r="P44" s="56">
        <f t="shared" si="2"/>
        <v>88.0952380952381</v>
      </c>
    </row>
    <row r="45" spans="2:16" ht="15">
      <c r="B45" s="16"/>
      <c r="C45" s="17"/>
      <c r="O45" s="58">
        <v>760</v>
      </c>
      <c r="P45" s="56">
        <f t="shared" si="2"/>
        <v>88.37209302325581</v>
      </c>
    </row>
    <row r="46" spans="2:16" ht="15">
      <c r="B46" s="16"/>
      <c r="C46" s="17"/>
      <c r="O46" s="58">
        <v>780</v>
      </c>
      <c r="P46" s="56">
        <f t="shared" si="2"/>
        <v>88.63636363636364</v>
      </c>
    </row>
    <row r="47" spans="2:16" ht="13.5">
      <c r="B47" s="16"/>
      <c r="C47" s="17"/>
      <c r="O47" s="59">
        <v>800</v>
      </c>
      <c r="P47" s="57">
        <f t="shared" si="2"/>
        <v>88.88888888888889</v>
      </c>
    </row>
    <row r="48" spans="2:16" ht="15">
      <c r="B48" s="15"/>
      <c r="C48" s="18"/>
      <c r="O48" s="58">
        <v>820</v>
      </c>
      <c r="P48" s="56">
        <f t="shared" si="2"/>
        <v>89.1304347826087</v>
      </c>
    </row>
    <row r="49" spans="2:16" ht="15">
      <c r="B49" s="19"/>
      <c r="C49" s="17"/>
      <c r="O49" s="58">
        <v>840</v>
      </c>
      <c r="P49" s="56">
        <f>O49*100/(100+O49)</f>
        <v>89.36170212765957</v>
      </c>
    </row>
    <row r="50" spans="2:16" ht="15">
      <c r="B50" s="19"/>
      <c r="C50" s="17"/>
      <c r="O50" s="58">
        <v>860</v>
      </c>
      <c r="P50" s="56">
        <f>O50*100/(100+O50)</f>
        <v>89.58333333333333</v>
      </c>
    </row>
    <row r="51" spans="2:16" ht="15">
      <c r="B51" s="19"/>
      <c r="C51" s="17"/>
      <c r="O51" s="58">
        <v>880</v>
      </c>
      <c r="P51" s="56">
        <f>O51*100/(100+O51)</f>
        <v>89.79591836734694</v>
      </c>
    </row>
    <row r="52" spans="2:16" ht="13.5">
      <c r="B52" s="19"/>
      <c r="C52" s="17"/>
      <c r="O52" s="60">
        <v>900</v>
      </c>
      <c r="P52" s="61">
        <f>O52*100/(100+O52)</f>
        <v>90</v>
      </c>
    </row>
    <row r="53" spans="2:3" ht="13.5">
      <c r="B53" s="20"/>
      <c r="C53" s="18"/>
    </row>
    <row r="54" spans="2:3" ht="13.5">
      <c r="B54" s="19"/>
      <c r="C54" s="17"/>
    </row>
    <row r="55" spans="2:3" ht="13.5">
      <c r="B55" s="19"/>
      <c r="C55" s="17"/>
    </row>
    <row r="56" spans="2:3" ht="13.5">
      <c r="B56" s="19"/>
      <c r="C56" s="17"/>
    </row>
    <row r="57" spans="2:3" ht="13.5">
      <c r="B57" s="19"/>
      <c r="C57" s="17"/>
    </row>
    <row r="58" spans="2:3" ht="13.5">
      <c r="B58" s="20"/>
      <c r="C58" s="18"/>
    </row>
    <row r="59" spans="2:3" ht="13.5">
      <c r="B59" s="19"/>
      <c r="C59" s="17"/>
    </row>
    <row r="60" spans="2:3" ht="13.5">
      <c r="B60" s="19"/>
      <c r="C60" s="17"/>
    </row>
    <row r="61" spans="2:3" ht="13.5">
      <c r="B61" s="19"/>
      <c r="C61" s="17"/>
    </row>
    <row r="62" spans="2:3" ht="13.5">
      <c r="B62" s="19"/>
      <c r="C62" s="17"/>
    </row>
    <row r="63" spans="2:3" ht="13.5">
      <c r="B63" s="20"/>
      <c r="C63" s="18"/>
    </row>
  </sheetData>
  <sheetProtection/>
  <mergeCells count="14">
    <mergeCell ref="D2:H2"/>
    <mergeCell ref="L24:M24"/>
    <mergeCell ref="C24:D24"/>
    <mergeCell ref="C4:E4"/>
    <mergeCell ref="C6:H6"/>
    <mergeCell ref="C8:D8"/>
    <mergeCell ref="L21:M21"/>
    <mergeCell ref="C21:K21"/>
    <mergeCell ref="D10:K10"/>
    <mergeCell ref="O3:P3"/>
    <mergeCell ref="C14:K14"/>
    <mergeCell ref="L14:M14"/>
    <mergeCell ref="C17:D17"/>
    <mergeCell ref="L17:M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Nagoya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masaaki</cp:lastModifiedBy>
  <cp:lastPrinted>2009-05-23T07:24:39Z</cp:lastPrinted>
  <dcterms:created xsi:type="dcterms:W3CDTF">2007-09-18T07:32:03Z</dcterms:created>
  <dcterms:modified xsi:type="dcterms:W3CDTF">2009-05-23T14:36:30Z</dcterms:modified>
  <cp:category/>
  <cp:version/>
  <cp:contentType/>
  <cp:contentStatus/>
</cp:coreProperties>
</file>